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9320" windowHeight="9975"/>
  </bookViews>
  <sheets>
    <sheet name="balance sheet" sheetId="1" r:id="rId1"/>
  </sheets>
  <calcPr calcId="125725"/>
</workbook>
</file>

<file path=xl/calcChain.xml><?xml version="1.0" encoding="utf-8"?>
<calcChain xmlns="http://schemas.openxmlformats.org/spreadsheetml/2006/main">
  <c r="D28" i="1"/>
  <c r="H22"/>
  <c r="H15"/>
  <c r="D15"/>
  <c r="D31" l="1"/>
  <c r="H28" s="1"/>
  <c r="H31" s="1"/>
</calcChain>
</file>

<file path=xl/sharedStrings.xml><?xml version="1.0" encoding="utf-8"?>
<sst xmlns="http://schemas.openxmlformats.org/spreadsheetml/2006/main" count="39" uniqueCount="37">
  <si>
    <t>Current Assets</t>
  </si>
  <si>
    <t>Current Liabilities</t>
  </si>
  <si>
    <t>Cash</t>
  </si>
  <si>
    <t>(less doubtful accounts)</t>
  </si>
  <si>
    <t>Inventory</t>
  </si>
  <si>
    <t>Total Current Assets</t>
  </si>
  <si>
    <t>Total Current Liabilities</t>
  </si>
  <si>
    <t>Fixed Assets</t>
  </si>
  <si>
    <t>Land</t>
  </si>
  <si>
    <t>Buildings</t>
  </si>
  <si>
    <t>Total Long-term Liabilities</t>
  </si>
  <si>
    <t>Assets</t>
  </si>
  <si>
    <t>Liabilities</t>
  </si>
  <si>
    <t>Balance Sheet</t>
  </si>
  <si>
    <t>Total Assets</t>
  </si>
  <si>
    <t>Total Liabilities &amp; Equity</t>
  </si>
  <si>
    <t>Total Fixed Assets</t>
  </si>
  <si>
    <t>Total Shareholder Equity</t>
  </si>
  <si>
    <t>(minus depreciation)</t>
  </si>
  <si>
    <t>Mortgages</t>
  </si>
  <si>
    <t>Capital Stock</t>
  </si>
  <si>
    <t>Retained Profits</t>
  </si>
  <si>
    <t>Plant &amp; Equipment</t>
  </si>
  <si>
    <t>Furniture &amp; Fixtures</t>
  </si>
  <si>
    <t>Prepaid Expenses</t>
  </si>
  <si>
    <t>Accounts Receivable</t>
  </si>
  <si>
    <t>Accounts Payable</t>
  </si>
  <si>
    <t>Short-term Notes</t>
  </si>
  <si>
    <t>Interest Payable</t>
  </si>
  <si>
    <t>Taxes Payable</t>
  </si>
  <si>
    <t>Accrued Payroll</t>
  </si>
  <si>
    <t>Other Long-Term Liabilities</t>
  </si>
  <si>
    <t>Long-Term Investments</t>
  </si>
  <si>
    <t>Short-Term Investments</t>
  </si>
  <si>
    <t>Current Portions of Long-Term Notes</t>
  </si>
  <si>
    <t>Long-Term Liabilities</t>
  </si>
  <si>
    <t>Shareholder Equity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</si>
</sst>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6" fontId="0" fillId="0" borderId="0" xfId="0" applyNumberFormat="1"/>
    <xf numFmtId="3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6" fontId="1" fillId="0" borderId="2" xfId="0" applyNumberFormat="1" applyFont="1" applyBorder="1"/>
    <xf numFmtId="0" fontId="5" fillId="0" borderId="0" xfId="0" applyFont="1"/>
    <xf numFmtId="6" fontId="3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1"/>
  <sheetViews>
    <sheetView tabSelected="1" workbookViewId="0">
      <selection activeCell="F1" sqref="F1"/>
    </sheetView>
  </sheetViews>
  <sheetFormatPr defaultRowHeight="15"/>
  <cols>
    <col min="3" max="3" width="30.5703125" customWidth="1"/>
    <col min="4" max="4" width="10.28515625" customWidth="1"/>
    <col min="7" max="7" width="26.140625" customWidth="1"/>
    <col min="8" max="8" width="10.140625" customWidth="1"/>
  </cols>
  <sheetData>
    <row r="1" spans="2:8" ht="23.25">
      <c r="D1" s="10" t="s">
        <v>13</v>
      </c>
    </row>
    <row r="2" spans="2:8" ht="6" customHeight="1"/>
    <row r="3" spans="2:8" ht="6.75" customHeight="1"/>
    <row r="4" spans="2:8" ht="18.75">
      <c r="B4" s="11" t="s">
        <v>11</v>
      </c>
      <c r="C4" s="11"/>
      <c r="D4" s="11"/>
      <c r="F4" s="11" t="s">
        <v>12</v>
      </c>
      <c r="G4" s="11"/>
      <c r="H4" s="11"/>
    </row>
    <row r="6" spans="2:8" ht="15.75">
      <c r="B6" s="4" t="s">
        <v>0</v>
      </c>
      <c r="F6" s="4" t="s">
        <v>1</v>
      </c>
    </row>
    <row r="7" spans="2:8" ht="9" customHeight="1">
      <c r="B7" s="3"/>
      <c r="F7" s="3"/>
    </row>
    <row r="8" spans="2:8">
      <c r="B8" t="s">
        <v>2</v>
      </c>
      <c r="D8" s="2">
        <v>52</v>
      </c>
      <c r="F8" t="s">
        <v>26</v>
      </c>
      <c r="H8" s="2">
        <v>235</v>
      </c>
    </row>
    <row r="9" spans="2:8">
      <c r="B9" t="s">
        <v>25</v>
      </c>
      <c r="D9" s="2">
        <v>341</v>
      </c>
      <c r="F9" t="s">
        <v>27</v>
      </c>
      <c r="H9" s="2">
        <v>25</v>
      </c>
    </row>
    <row r="10" spans="2:8">
      <c r="C10" t="s">
        <v>3</v>
      </c>
      <c r="D10" s="2">
        <v>-130</v>
      </c>
      <c r="F10" t="s">
        <v>34</v>
      </c>
      <c r="H10" s="2">
        <v>15</v>
      </c>
    </row>
    <row r="11" spans="2:8">
      <c r="B11" t="s">
        <v>4</v>
      </c>
      <c r="D11" s="2">
        <v>174</v>
      </c>
      <c r="F11" t="s">
        <v>28</v>
      </c>
      <c r="H11" s="2">
        <v>4</v>
      </c>
    </row>
    <row r="12" spans="2:8">
      <c r="B12" t="s">
        <v>33</v>
      </c>
      <c r="D12" s="2">
        <v>12</v>
      </c>
      <c r="F12" t="s">
        <v>29</v>
      </c>
      <c r="H12" s="2">
        <v>11</v>
      </c>
    </row>
    <row r="13" spans="2:8">
      <c r="B13" t="s">
        <v>24</v>
      </c>
      <c r="D13" s="2">
        <v>3</v>
      </c>
      <c r="F13" t="s">
        <v>30</v>
      </c>
      <c r="H13" s="2">
        <v>12</v>
      </c>
    </row>
    <row r="14" spans="2:8" ht="8.25" customHeight="1">
      <c r="D14" s="2"/>
      <c r="H14" s="2"/>
    </row>
    <row r="15" spans="2:8">
      <c r="C15" s="6" t="s">
        <v>5</v>
      </c>
      <c r="D15" s="7">
        <f>IF(SUM(D8:D13),SUM(D8:D13),"")</f>
        <v>452</v>
      </c>
      <c r="G15" s="6" t="s">
        <v>6</v>
      </c>
      <c r="H15" s="7">
        <f>IF(SUM(H8:H13),SUM(H8:H13),"")</f>
        <v>302</v>
      </c>
    </row>
    <row r="16" spans="2:8" ht="9" customHeight="1">
      <c r="C16" s="3"/>
      <c r="D16" s="1"/>
      <c r="G16" s="3"/>
      <c r="H16" s="1"/>
    </row>
    <row r="17" spans="2:8" ht="15.75">
      <c r="B17" s="4" t="s">
        <v>7</v>
      </c>
      <c r="F17" s="4" t="s">
        <v>35</v>
      </c>
    </row>
    <row r="18" spans="2:8" ht="5.25" customHeight="1">
      <c r="B18" s="3"/>
      <c r="F18" s="3"/>
    </row>
    <row r="19" spans="2:8">
      <c r="B19" t="s">
        <v>32</v>
      </c>
      <c r="D19" s="2">
        <v>43</v>
      </c>
      <c r="F19" t="s">
        <v>19</v>
      </c>
      <c r="H19" s="2">
        <v>860</v>
      </c>
    </row>
    <row r="20" spans="2:8">
      <c r="B20" t="s">
        <v>8</v>
      </c>
      <c r="D20" s="2">
        <v>656</v>
      </c>
      <c r="F20" t="s">
        <v>31</v>
      </c>
      <c r="H20" s="2">
        <v>405</v>
      </c>
    </row>
    <row r="21" spans="2:8">
      <c r="B21" t="s">
        <v>9</v>
      </c>
      <c r="D21" s="2">
        <v>840</v>
      </c>
    </row>
    <row r="22" spans="2:8">
      <c r="C22" t="s">
        <v>18</v>
      </c>
      <c r="D22" s="2">
        <v>-132</v>
      </c>
      <c r="G22" s="6" t="s">
        <v>10</v>
      </c>
      <c r="H22" s="7">
        <f>IF(SUM(H19:H20),SUM(H19:H20),"")</f>
        <v>1265</v>
      </c>
    </row>
    <row r="23" spans="2:8">
      <c r="B23" t="s">
        <v>22</v>
      </c>
      <c r="D23" s="2">
        <v>564</v>
      </c>
    </row>
    <row r="24" spans="2:8" ht="15.75">
      <c r="C24" t="s">
        <v>18</v>
      </c>
      <c r="D24" s="2">
        <v>-329</v>
      </c>
      <c r="F24" s="4" t="s">
        <v>36</v>
      </c>
    </row>
    <row r="25" spans="2:8">
      <c r="B25" t="s">
        <v>23</v>
      </c>
      <c r="D25" s="2">
        <v>64</v>
      </c>
      <c r="F25" t="s">
        <v>20</v>
      </c>
      <c r="H25" s="2">
        <v>300</v>
      </c>
    </row>
    <row r="26" spans="2:8">
      <c r="C26" t="s">
        <v>18</v>
      </c>
      <c r="D26" s="2">
        <v>-51</v>
      </c>
      <c r="F26" t="s">
        <v>21</v>
      </c>
      <c r="H26" s="2">
        <v>240</v>
      </c>
    </row>
    <row r="27" spans="2:8" ht="6.75" customHeight="1">
      <c r="D27" s="2"/>
      <c r="H27" s="2"/>
    </row>
    <row r="28" spans="2:8">
      <c r="C28" s="6" t="s">
        <v>16</v>
      </c>
      <c r="D28" s="7">
        <f>IF(SUM(D19:D26),SUM(D19:D26),"")</f>
        <v>1655</v>
      </c>
      <c r="G28" s="6" t="s">
        <v>17</v>
      </c>
      <c r="H28" s="7">
        <f>IF(SUM(H25:H26),SUM(H25:H26),"")</f>
        <v>540</v>
      </c>
    </row>
    <row r="29" spans="2:8" ht="7.5" customHeight="1"/>
    <row r="31" spans="2:8" ht="18.75">
      <c r="B31" s="5" t="s">
        <v>14</v>
      </c>
      <c r="C31" s="8"/>
      <c r="D31" s="9">
        <f>IF(OR(SUM(D15)&lt;&gt;0,SUM(D28)&lt;&gt;0),D15+D28,"")</f>
        <v>2107</v>
      </c>
      <c r="E31" s="8"/>
      <c r="F31" s="5" t="s">
        <v>15</v>
      </c>
      <c r="G31" s="8"/>
      <c r="H31" s="9">
        <f>IF(OR(OR(SUM(H15)&lt;&gt;0,H22),H28),H15+H22+H28,"")</f>
        <v>2107</v>
      </c>
    </row>
  </sheetData>
  <mergeCells count="2">
    <mergeCell ref="B4:D4"/>
    <mergeCell ref="F4:H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Shawn</cp:lastModifiedBy>
  <dcterms:created xsi:type="dcterms:W3CDTF">2010-09-14T11:09:57Z</dcterms:created>
  <dcterms:modified xsi:type="dcterms:W3CDTF">2010-10-28T20:56:56Z</dcterms:modified>
</cp:coreProperties>
</file>